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isetechglobal-my.sharepoint.com/personal/gloria_montoia_wisetechglobal_com/Documents/Desktop/Câmbios Fevereiro26/"/>
    </mc:Choice>
  </mc:AlternateContent>
  <xr:revisionPtr revIDLastSave="124" documentId="8_{17D30C30-393C-473D-A4AF-F0F4A81ED388}" xr6:coauthVersionLast="47" xr6:coauthVersionMax="47" xr10:uidLastSave="{EBF53A1D-05ED-414C-A5AF-5FCBFDB9E115}"/>
  <bookViews>
    <workbookView xWindow="9915" yWindow="8" windowWidth="8745" windowHeight="11265" xr2:uid="{00000000-000D-0000-FFFF-FFFF00000000}"/>
  </bookViews>
  <sheets>
    <sheet name="CAMBIO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2" l="1"/>
  <c r="E7" i="2"/>
  <c r="E45" i="2"/>
  <c r="E28" i="2"/>
  <c r="E3" i="2"/>
  <c r="E33" i="2"/>
  <c r="E42" i="2"/>
  <c r="E41" i="2"/>
  <c r="E4" i="2"/>
  <c r="E5" i="2"/>
  <c r="E6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9" i="2"/>
  <c r="E30" i="2"/>
  <c r="E31" i="2"/>
  <c r="E32" i="2"/>
  <c r="E34" i="2"/>
  <c r="E35" i="2"/>
  <c r="E36" i="2"/>
  <c r="E37" i="2"/>
  <c r="E38" i="2"/>
  <c r="E39" i="2"/>
  <c r="E40" i="2"/>
  <c r="E43" i="2"/>
  <c r="E44" i="2"/>
</calcChain>
</file>

<file path=xl/sharedStrings.xml><?xml version="1.0" encoding="utf-8"?>
<sst xmlns="http://schemas.openxmlformats.org/spreadsheetml/2006/main" count="138" uniqueCount="137">
  <si>
    <r>
      <rPr>
        <b/>
        <sz val="10"/>
        <color indexed="63"/>
        <rFont val="Arial"/>
        <family val="2"/>
      </rPr>
      <t>PAÍSES</t>
    </r>
  </si>
  <si>
    <r>
      <rPr>
        <b/>
        <sz val="10"/>
        <color indexed="63"/>
        <rFont val="Arial"/>
        <family val="2"/>
      </rPr>
      <t>MOEDA</t>
    </r>
  </si>
  <si>
    <r>
      <rPr>
        <b/>
        <sz val="10"/>
        <color indexed="63"/>
        <rFont val="Arial"/>
        <family val="2"/>
      </rPr>
      <t>SIG</t>
    </r>
  </si>
  <si>
    <r>
      <rPr>
        <b/>
        <sz val="10"/>
        <color indexed="63"/>
        <rFont val="Arial"/>
        <family val="2"/>
      </rPr>
      <t>COMPRA</t>
    </r>
  </si>
  <si>
    <r>
      <rPr>
        <b/>
        <sz val="10"/>
        <color indexed="63"/>
        <rFont val="Arial"/>
        <family val="2"/>
      </rPr>
      <t>VENDA</t>
    </r>
  </si>
  <si>
    <t>DATA</t>
  </si>
  <si>
    <t>EU</t>
  </si>
  <si>
    <t>EUR</t>
  </si>
  <si>
    <t>IDR</t>
  </si>
  <si>
    <t>ISK</t>
  </si>
  <si>
    <t>MYR</t>
  </si>
  <si>
    <t>CZK</t>
  </si>
  <si>
    <t>ÁFRICA DO SUL</t>
  </si>
  <si>
    <t>Rand</t>
  </si>
  <si>
    <t>ZAR</t>
  </si>
  <si>
    <t>AUSTRÁLIA</t>
  </si>
  <si>
    <t>Dólar Australiano</t>
  </si>
  <si>
    <t>AUD</t>
  </si>
  <si>
    <t>BRASIL</t>
  </si>
  <si>
    <t>Real Brasileiro</t>
  </si>
  <si>
    <t>BRL</t>
  </si>
  <si>
    <t>BULGÁRIA</t>
  </si>
  <si>
    <t>Lev da Bulgária</t>
  </si>
  <si>
    <t>BGN</t>
  </si>
  <si>
    <t>CABO VERDE</t>
  </si>
  <si>
    <t>Escudo Cabo-Verdiano</t>
  </si>
  <si>
    <t>CVE</t>
  </si>
  <si>
    <t>CANADÁ</t>
  </si>
  <si>
    <t>Dólar Canadiano</t>
  </si>
  <si>
    <t>CAD</t>
  </si>
  <si>
    <t>CHINA</t>
  </si>
  <si>
    <t>Yuan Renmimbi da China</t>
  </si>
  <si>
    <t>CNY</t>
  </si>
  <si>
    <t>COREIA DO SUL</t>
  </si>
  <si>
    <t>Won</t>
  </si>
  <si>
    <t>KRW</t>
  </si>
  <si>
    <t>DINAMARCA</t>
  </si>
  <si>
    <t>Coroa Dinamarquesa</t>
  </si>
  <si>
    <t>DKK</t>
  </si>
  <si>
    <t>E.U.A.</t>
  </si>
  <si>
    <t>Dólar</t>
  </si>
  <si>
    <t>USD</t>
  </si>
  <si>
    <t>FILIPINAS</t>
  </si>
  <si>
    <t>Peso Filipino</t>
  </si>
  <si>
    <t>PHP</t>
  </si>
  <si>
    <t>GRÃ-BRETANHA</t>
  </si>
  <si>
    <t>Libra</t>
  </si>
  <si>
    <t>GBP</t>
  </si>
  <si>
    <t>HONG-KONG</t>
  </si>
  <si>
    <t>Dólar de Hong-Kong</t>
  </si>
  <si>
    <t>HKD</t>
  </si>
  <si>
    <t>HUNGRIA</t>
  </si>
  <si>
    <t>Forint Húngaro</t>
  </si>
  <si>
    <t>HUF</t>
  </si>
  <si>
    <t>INDIA</t>
  </si>
  <si>
    <t>Rupia indiana</t>
  </si>
  <si>
    <t>INR</t>
  </si>
  <si>
    <t>INDONÉSIA</t>
  </si>
  <si>
    <t>Rupia da Indonésia</t>
  </si>
  <si>
    <t>ISLÂNDIA</t>
  </si>
  <si>
    <t>Coroa da Islandia</t>
  </si>
  <si>
    <t>ISRAEL</t>
  </si>
  <si>
    <t>Shequel de Israel</t>
  </si>
  <si>
    <t>ILS</t>
  </si>
  <si>
    <t>JAPÃO</t>
  </si>
  <si>
    <t>Iene</t>
  </si>
  <si>
    <t>JPY</t>
  </si>
  <si>
    <t>MACAU</t>
  </si>
  <si>
    <t>Pataca</t>
  </si>
  <si>
    <t>MOP</t>
  </si>
  <si>
    <t>MALÁSIA</t>
  </si>
  <si>
    <t>Ringgit da Malásia</t>
  </si>
  <si>
    <t>MÉXICO</t>
  </si>
  <si>
    <t>Peso mexicano</t>
  </si>
  <si>
    <t>MXN</t>
  </si>
  <si>
    <t>NORUEGA</t>
  </si>
  <si>
    <t>Coroa Norueguesa</t>
  </si>
  <si>
    <t>NOK</t>
  </si>
  <si>
    <t>NOVA ZELÂNDIA</t>
  </si>
  <si>
    <t>Dólar Neozelandês</t>
  </si>
  <si>
    <t>NZD</t>
  </si>
  <si>
    <t>POLÓNIA</t>
  </si>
  <si>
    <t>Novo Zloty</t>
  </si>
  <si>
    <t>PLN</t>
  </si>
  <si>
    <t>REP. CHECA</t>
  </si>
  <si>
    <t>Coroa Checa</t>
  </si>
  <si>
    <t>ROMÉNIA</t>
  </si>
  <si>
    <t>Novo Leu da Roménia</t>
  </si>
  <si>
    <t>RON</t>
  </si>
  <si>
    <t>RÚSSIA - Federação da</t>
  </si>
  <si>
    <t>Rublo Russo</t>
  </si>
  <si>
    <t>RUB</t>
  </si>
  <si>
    <t>SINGAPURA</t>
  </si>
  <si>
    <t>Dólar de Singapura</t>
  </si>
  <si>
    <t>SGD</t>
  </si>
  <si>
    <t>SUÉCIA</t>
  </si>
  <si>
    <t>Coroa Sueca</t>
  </si>
  <si>
    <t>SEK</t>
  </si>
  <si>
    <t>SUIÇA</t>
  </si>
  <si>
    <t>Franco Suiço</t>
  </si>
  <si>
    <t>CHF</t>
  </si>
  <si>
    <t>TAILÂNDIA</t>
  </si>
  <si>
    <t>Bath da Tailândia</t>
  </si>
  <si>
    <t>THB</t>
  </si>
  <si>
    <t>TURQUIA</t>
  </si>
  <si>
    <t>Lira Turca</t>
  </si>
  <si>
    <t>TRY</t>
  </si>
  <si>
    <t>COM. FIN. AFRICANA</t>
  </si>
  <si>
    <t>Franco CFA</t>
  </si>
  <si>
    <t>XOF</t>
  </si>
  <si>
    <t>BIELORUSSIA</t>
  </si>
  <si>
    <t>Rublo Novo Bielorusso</t>
  </si>
  <si>
    <t>BYN</t>
  </si>
  <si>
    <t>EMIR. ÁRABES UNIDOS</t>
  </si>
  <si>
    <t>Dirham</t>
  </si>
  <si>
    <t>AED</t>
  </si>
  <si>
    <t>MARROCOS</t>
  </si>
  <si>
    <t>Dirham marroquino</t>
  </si>
  <si>
    <t>MAD</t>
  </si>
  <si>
    <t>NEPAL</t>
  </si>
  <si>
    <t>Rupia do Nepal</t>
  </si>
  <si>
    <t>NPR</t>
  </si>
  <si>
    <t>PAQUISTÃO</t>
  </si>
  <si>
    <t>Rupia paquistanesa</t>
  </si>
  <si>
    <t>PKR</t>
  </si>
  <si>
    <t>TAIWAN</t>
  </si>
  <si>
    <t>Novo Dólar de Taiwan</t>
  </si>
  <si>
    <t>TWD</t>
  </si>
  <si>
    <t>TUNISIA</t>
  </si>
  <si>
    <t>Dinar tunisino</t>
  </si>
  <si>
    <t>TND</t>
  </si>
  <si>
    <t>VENEZUELA</t>
  </si>
  <si>
    <t>ZIMBABWE</t>
  </si>
  <si>
    <t>Dólar do Zimbabué</t>
  </si>
  <si>
    <t>ZWL</t>
  </si>
  <si>
    <t>Bolívar soberano</t>
  </si>
  <si>
    <t>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</si>
</sst>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5" x14ac:knownFonts="1">
    <font>
      <sz val="10"/>
      <color rgb="FF000000"/>
      <name val="Times New Roman"/>
      <family val="1"/>
    </font>
    <font>
      <b/>
      <sz val="10"/>
      <name val="Arial"/>
      <family val="2"/>
    </font>
    <font>
      <b/>
      <sz val="10"/>
      <color indexed="63"/>
      <name val="Arial"/>
      <family val="2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 indent="2"/>
    </xf>
    <xf numFmtId="0" fontId="1" fillId="2" borderId="1" xfId="0" applyFont="1" applyFill="1" applyBorder="1" applyAlignment="1">
      <alignment horizontal="left" vertical="top" wrapText="1"/>
    </xf>
    <xf numFmtId="164" fontId="1" fillId="2" borderId="1" xfId="0" applyNumberFormat="1" applyFont="1" applyFill="1" applyBorder="1" applyAlignment="1">
      <alignment horizontal="right" vertical="top" wrapText="1" indent="1"/>
    </xf>
    <xf numFmtId="0" fontId="0" fillId="0" borderId="0" xfId="0" applyAlignment="1">
      <alignment horizontal="right" vertical="top"/>
    </xf>
    <xf numFmtId="0" fontId="3" fillId="0" borderId="2" xfId="0" applyFont="1" applyBorder="1" applyAlignment="1">
      <alignment horizontal="center" vertical="top" wrapText="1"/>
    </xf>
    <xf numFmtId="164" fontId="4" fillId="0" borderId="2" xfId="0" applyNumberFormat="1" applyFont="1" applyBorder="1" applyAlignment="1">
      <alignment horizontal="right" vertical="top" shrinkToFit="1"/>
    </xf>
    <xf numFmtId="14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top" wrapText="1"/>
    </xf>
    <xf numFmtId="164" fontId="4" fillId="3" borderId="2" xfId="0" applyNumberFormat="1" applyFont="1" applyFill="1" applyBorder="1" applyAlignment="1">
      <alignment horizontal="right" vertical="top" shrinkToFit="1"/>
    </xf>
    <xf numFmtId="0" fontId="4" fillId="3" borderId="0" xfId="0" applyFont="1" applyFill="1" applyAlignment="1">
      <alignment horizontal="left" vertical="top"/>
    </xf>
    <xf numFmtId="0" fontId="0" fillId="3" borderId="0" xfId="0" applyFill="1" applyAlignment="1">
      <alignment horizontal="left" vertical="top"/>
    </xf>
    <xf numFmtId="164" fontId="4" fillId="0" borderId="2" xfId="0" applyNumberFormat="1" applyFont="1" applyBorder="1" applyAlignment="1">
      <alignment horizontal="right" vertical="top" shrinkToFit="1"/>
    </xf>
    <xf numFmtId="164" fontId="4" fillId="3" borderId="2" xfId="0" applyNumberFormat="1" applyFont="1" applyFill="1" applyBorder="1" applyAlignment="1">
      <alignment horizontal="right" vertical="top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tabSelected="1" topLeftCell="B32" zoomScale="120" zoomScaleNormal="120" workbookViewId="0">
      <selection activeCell="D44" sqref="D44"/>
    </sheetView>
  </sheetViews>
  <sheetFormatPr defaultRowHeight="13.15" x14ac:dyDescent="0.4"/>
  <cols>
    <col min="1" max="1" width="17.140625" bestFit="1" customWidth="1"/>
    <col min="2" max="2" width="18.5" bestFit="1" customWidth="1"/>
    <col min="3" max="3" width="4.35546875" bestFit="1" customWidth="1"/>
    <col min="4" max="4" width="14.5" style="5" customWidth="1"/>
    <col min="5" max="5" width="10" bestFit="1" customWidth="1"/>
    <col min="6" max="6" width="4.35546875" customWidth="1"/>
    <col min="7" max="7" width="18.42578125" customWidth="1"/>
  </cols>
  <sheetData>
    <row r="1" spans="1:7" ht="26.25" x14ac:dyDescent="0.4">
      <c r="A1" s="3" t="s">
        <v>0</v>
      </c>
      <c r="B1" s="1" t="s">
        <v>1</v>
      </c>
      <c r="C1" s="1" t="s">
        <v>2</v>
      </c>
      <c r="D1" s="4" t="s">
        <v>3</v>
      </c>
      <c r="E1" s="2" t="s">
        <v>4</v>
      </c>
      <c r="G1" t="s">
        <v>5</v>
      </c>
    </row>
    <row r="2" spans="1:7" x14ac:dyDescent="0.4">
      <c r="A2" s="10" t="s">
        <v>12</v>
      </c>
      <c r="B2" s="10" t="s">
        <v>13</v>
      </c>
      <c r="C2" s="6" t="s">
        <v>14</v>
      </c>
      <c r="D2" s="7">
        <v>19.146999999999998</v>
      </c>
      <c r="E2" s="16">
        <f>D2</f>
        <v>19.146999999999998</v>
      </c>
      <c r="F2" s="16"/>
      <c r="G2" s="8">
        <v>46054</v>
      </c>
    </row>
    <row r="3" spans="1:7" x14ac:dyDescent="0.4">
      <c r="A3" s="10" t="s">
        <v>15</v>
      </c>
      <c r="B3" s="10" t="s">
        <v>16</v>
      </c>
      <c r="C3" s="6" t="s">
        <v>17</v>
      </c>
      <c r="D3" s="7">
        <v>1.734</v>
      </c>
      <c r="E3" s="16">
        <f>D3</f>
        <v>1.734</v>
      </c>
      <c r="F3" s="16"/>
      <c r="G3" s="9"/>
    </row>
    <row r="4" spans="1:7" x14ac:dyDescent="0.4">
      <c r="A4" s="10" t="s">
        <v>18</v>
      </c>
      <c r="B4" s="10" t="s">
        <v>19</v>
      </c>
      <c r="C4" s="6" t="s">
        <v>20</v>
      </c>
      <c r="D4" s="7">
        <v>6.2773000000000003</v>
      </c>
      <c r="E4" s="16">
        <f t="shared" ref="E4:E27" si="0">D4</f>
        <v>6.2773000000000003</v>
      </c>
      <c r="F4" s="16"/>
      <c r="G4" s="9"/>
    </row>
    <row r="5" spans="1:7" s="15" customFormat="1" x14ac:dyDescent="0.4">
      <c r="A5" s="11" t="s">
        <v>21</v>
      </c>
      <c r="B5" s="11" t="s">
        <v>22</v>
      </c>
      <c r="C5" s="12" t="s">
        <v>23</v>
      </c>
      <c r="D5" s="13">
        <v>1.9558</v>
      </c>
      <c r="E5" s="17">
        <f t="shared" si="0"/>
        <v>1.9558</v>
      </c>
      <c r="F5" s="17"/>
      <c r="G5" s="14"/>
    </row>
    <row r="6" spans="1:7" x14ac:dyDescent="0.4">
      <c r="A6" s="10" t="s">
        <v>24</v>
      </c>
      <c r="B6" s="10" t="s">
        <v>25</v>
      </c>
      <c r="C6" s="6" t="s">
        <v>26</v>
      </c>
      <c r="D6" s="7">
        <v>110.265</v>
      </c>
      <c r="E6" s="16">
        <f>D6</f>
        <v>110.265</v>
      </c>
      <c r="F6" s="16"/>
      <c r="G6" s="9"/>
    </row>
    <row r="7" spans="1:7" x14ac:dyDescent="0.4">
      <c r="A7" s="10" t="s">
        <v>27</v>
      </c>
      <c r="B7" s="10" t="s">
        <v>28</v>
      </c>
      <c r="C7" s="6" t="s">
        <v>29</v>
      </c>
      <c r="D7" s="7">
        <v>1.6192</v>
      </c>
      <c r="E7" s="16">
        <f>D7</f>
        <v>1.6192</v>
      </c>
      <c r="F7" s="16"/>
      <c r="G7" s="9"/>
    </row>
    <row r="8" spans="1:7" ht="23.25" x14ac:dyDescent="0.4">
      <c r="A8" s="10" t="s">
        <v>30</v>
      </c>
      <c r="B8" s="10" t="s">
        <v>31</v>
      </c>
      <c r="C8" s="6" t="s">
        <v>32</v>
      </c>
      <c r="D8" s="7">
        <v>8.1748999999999992</v>
      </c>
      <c r="E8" s="16">
        <f t="shared" si="0"/>
        <v>8.1748999999999992</v>
      </c>
      <c r="F8" s="16"/>
      <c r="G8" s="9"/>
    </row>
    <row r="9" spans="1:7" x14ac:dyDescent="0.4">
      <c r="A9" s="10" t="s">
        <v>33</v>
      </c>
      <c r="B9" s="10" t="s">
        <v>34</v>
      </c>
      <c r="C9" s="6" t="s">
        <v>35</v>
      </c>
      <c r="D9" s="7">
        <v>1719.32</v>
      </c>
      <c r="E9" s="16">
        <f t="shared" si="0"/>
        <v>1719.32</v>
      </c>
      <c r="F9" s="16"/>
      <c r="G9" s="9"/>
    </row>
    <row r="10" spans="1:7" x14ac:dyDescent="0.4">
      <c r="A10" s="10" t="s">
        <v>36</v>
      </c>
      <c r="B10" s="10" t="s">
        <v>37</v>
      </c>
      <c r="C10" s="6" t="s">
        <v>38</v>
      </c>
      <c r="D10" s="7">
        <v>7.4705000000000004</v>
      </c>
      <c r="E10" s="16">
        <f t="shared" si="0"/>
        <v>7.4705000000000004</v>
      </c>
      <c r="F10" s="16"/>
      <c r="G10" s="9"/>
    </row>
    <row r="11" spans="1:7" x14ac:dyDescent="0.4">
      <c r="A11" s="10" t="s">
        <v>39</v>
      </c>
      <c r="B11" s="10" t="s">
        <v>40</v>
      </c>
      <c r="C11" s="6" t="s">
        <v>41</v>
      </c>
      <c r="D11" s="7">
        <v>1.1738999999999999</v>
      </c>
      <c r="E11" s="16">
        <f t="shared" si="0"/>
        <v>1.1738999999999999</v>
      </c>
      <c r="F11" s="16"/>
      <c r="G11" s="9"/>
    </row>
    <row r="12" spans="1:7" x14ac:dyDescent="0.4">
      <c r="A12" s="10" t="s">
        <v>42</v>
      </c>
      <c r="B12" s="10" t="s">
        <v>43</v>
      </c>
      <c r="C12" s="6" t="s">
        <v>44</v>
      </c>
      <c r="D12" s="7">
        <v>69.537000000000006</v>
      </c>
      <c r="E12" s="16">
        <f t="shared" si="0"/>
        <v>69.537000000000006</v>
      </c>
      <c r="F12" s="16"/>
      <c r="G12" s="9"/>
    </row>
    <row r="13" spans="1:7" x14ac:dyDescent="0.4">
      <c r="A13" s="10" t="s">
        <v>45</v>
      </c>
      <c r="B13" s="10" t="s">
        <v>46</v>
      </c>
      <c r="C13" s="6" t="s">
        <v>47</v>
      </c>
      <c r="D13" s="7">
        <v>0.87439999999999996</v>
      </c>
      <c r="E13" s="16">
        <f t="shared" si="0"/>
        <v>0.87439999999999996</v>
      </c>
      <c r="F13" s="16"/>
      <c r="G13" s="9"/>
    </row>
    <row r="14" spans="1:7" x14ac:dyDescent="0.4">
      <c r="A14" s="10" t="s">
        <v>48</v>
      </c>
      <c r="B14" s="10" t="s">
        <v>49</v>
      </c>
      <c r="C14" s="6" t="s">
        <v>50</v>
      </c>
      <c r="D14" s="7">
        <v>9.1532</v>
      </c>
      <c r="E14" s="16">
        <f t="shared" si="0"/>
        <v>9.1532</v>
      </c>
      <c r="F14" s="16"/>
      <c r="G14" s="9"/>
    </row>
    <row r="15" spans="1:7" x14ac:dyDescent="0.4">
      <c r="A15" s="10" t="s">
        <v>51</v>
      </c>
      <c r="B15" s="10" t="s">
        <v>52</v>
      </c>
      <c r="C15" s="6" t="s">
        <v>53</v>
      </c>
      <c r="D15" s="7">
        <v>385.65</v>
      </c>
      <c r="E15" s="16">
        <f t="shared" si="0"/>
        <v>385.65</v>
      </c>
      <c r="F15" s="16"/>
      <c r="G15" s="9"/>
    </row>
    <row r="16" spans="1:7" x14ac:dyDescent="0.4">
      <c r="A16" s="10" t="s">
        <v>54</v>
      </c>
      <c r="B16" s="10" t="s">
        <v>55</v>
      </c>
      <c r="C16" s="6" t="s">
        <v>56</v>
      </c>
      <c r="D16" s="7">
        <v>107.5775</v>
      </c>
      <c r="E16" s="16">
        <f t="shared" si="0"/>
        <v>107.5775</v>
      </c>
      <c r="F16" s="16"/>
      <c r="G16" s="9"/>
    </row>
    <row r="17" spans="1:7" x14ac:dyDescent="0.4">
      <c r="A17" s="10" t="s">
        <v>57</v>
      </c>
      <c r="B17" s="10" t="s">
        <v>58</v>
      </c>
      <c r="C17" s="6" t="s">
        <v>8</v>
      </c>
      <c r="D17" s="7">
        <v>19851.53</v>
      </c>
      <c r="E17" s="16">
        <f t="shared" si="0"/>
        <v>19851.53</v>
      </c>
      <c r="F17" s="16"/>
      <c r="G17" s="9"/>
    </row>
    <row r="18" spans="1:7" x14ac:dyDescent="0.4">
      <c r="A18" s="10" t="s">
        <v>59</v>
      </c>
      <c r="B18" s="10" t="s">
        <v>60</v>
      </c>
      <c r="C18" s="6" t="s">
        <v>9</v>
      </c>
      <c r="D18" s="7">
        <v>146.19999999999999</v>
      </c>
      <c r="E18" s="16">
        <f t="shared" si="0"/>
        <v>146.19999999999999</v>
      </c>
      <c r="F18" s="16"/>
      <c r="G18" s="9"/>
    </row>
    <row r="19" spans="1:7" x14ac:dyDescent="0.4">
      <c r="A19" s="10" t="s">
        <v>61</v>
      </c>
      <c r="B19" s="10" t="s">
        <v>62</v>
      </c>
      <c r="C19" s="6" t="s">
        <v>63</v>
      </c>
      <c r="D19" s="7">
        <v>3.7235</v>
      </c>
      <c r="E19" s="16">
        <f>D19</f>
        <v>3.7235</v>
      </c>
      <c r="F19" s="16"/>
      <c r="G19" s="9"/>
    </row>
    <row r="20" spans="1:7" x14ac:dyDescent="0.4">
      <c r="A20" s="10" t="s">
        <v>64</v>
      </c>
      <c r="B20" s="10" t="s">
        <v>65</v>
      </c>
      <c r="C20" s="6" t="s">
        <v>66</v>
      </c>
      <c r="D20" s="7">
        <v>185.23</v>
      </c>
      <c r="E20" s="16">
        <f t="shared" si="0"/>
        <v>185.23</v>
      </c>
      <c r="F20" s="16"/>
      <c r="G20" s="9"/>
    </row>
    <row r="21" spans="1:7" x14ac:dyDescent="0.4">
      <c r="A21" s="10" t="s">
        <v>67</v>
      </c>
      <c r="B21" s="10" t="s">
        <v>68</v>
      </c>
      <c r="C21" s="6" t="s">
        <v>69</v>
      </c>
      <c r="D21" s="7">
        <v>9.4277999999999995</v>
      </c>
      <c r="E21" s="16">
        <f t="shared" si="0"/>
        <v>9.4277999999999995</v>
      </c>
      <c r="F21" s="16"/>
      <c r="G21" s="9"/>
    </row>
    <row r="22" spans="1:7" x14ac:dyDescent="0.4">
      <c r="A22" s="10" t="s">
        <v>70</v>
      </c>
      <c r="B22" s="10" t="s">
        <v>71</v>
      </c>
      <c r="C22" s="6" t="s">
        <v>10</v>
      </c>
      <c r="D22" s="7">
        <v>4.7507999999999999</v>
      </c>
      <c r="E22" s="16">
        <f t="shared" si="0"/>
        <v>4.7507999999999999</v>
      </c>
      <c r="F22" s="16"/>
      <c r="G22" s="9"/>
    </row>
    <row r="23" spans="1:7" x14ac:dyDescent="0.4">
      <c r="A23" s="10" t="s">
        <v>72</v>
      </c>
      <c r="B23" s="10" t="s">
        <v>73</v>
      </c>
      <c r="C23" s="6" t="s">
        <v>74</v>
      </c>
      <c r="D23" s="7">
        <v>20.517499999999998</v>
      </c>
      <c r="E23" s="16">
        <f t="shared" si="0"/>
        <v>20.517499999999998</v>
      </c>
      <c r="F23" s="16"/>
      <c r="G23" s="9"/>
    </row>
    <row r="24" spans="1:7" x14ac:dyDescent="0.4">
      <c r="A24" s="10" t="s">
        <v>75</v>
      </c>
      <c r="B24" s="10" t="s">
        <v>76</v>
      </c>
      <c r="C24" s="6" t="s">
        <v>77</v>
      </c>
      <c r="D24" s="7">
        <v>11.6365</v>
      </c>
      <c r="E24" s="16">
        <f t="shared" si="0"/>
        <v>11.6365</v>
      </c>
      <c r="F24" s="16"/>
      <c r="G24" s="9"/>
    </row>
    <row r="25" spans="1:7" x14ac:dyDescent="0.4">
      <c r="A25" s="10" t="s">
        <v>78</v>
      </c>
      <c r="B25" s="10" t="s">
        <v>79</v>
      </c>
      <c r="C25" s="6" t="s">
        <v>80</v>
      </c>
      <c r="D25" s="7">
        <v>2.0019</v>
      </c>
      <c r="E25" s="16">
        <f t="shared" si="0"/>
        <v>2.0019</v>
      </c>
      <c r="F25" s="16"/>
      <c r="G25" s="9"/>
    </row>
    <row r="26" spans="1:7" x14ac:dyDescent="0.4">
      <c r="A26" s="10" t="s">
        <v>81</v>
      </c>
      <c r="B26" s="10" t="s">
        <v>82</v>
      </c>
      <c r="C26" s="6" t="s">
        <v>83</v>
      </c>
      <c r="D26" s="7">
        <v>4.2275</v>
      </c>
      <c r="E26" s="16">
        <f t="shared" si="0"/>
        <v>4.2275</v>
      </c>
      <c r="F26" s="16"/>
      <c r="G26" s="9"/>
    </row>
    <row r="27" spans="1:7" x14ac:dyDescent="0.4">
      <c r="A27" s="10" t="s">
        <v>84</v>
      </c>
      <c r="B27" s="10" t="s">
        <v>85</v>
      </c>
      <c r="C27" s="6" t="s">
        <v>11</v>
      </c>
      <c r="D27" s="7">
        <v>24.356000000000002</v>
      </c>
      <c r="E27" s="16">
        <f t="shared" si="0"/>
        <v>24.356000000000002</v>
      </c>
      <c r="F27" s="16"/>
      <c r="G27" s="9"/>
    </row>
    <row r="28" spans="1:7" x14ac:dyDescent="0.4">
      <c r="A28" s="10" t="s">
        <v>86</v>
      </c>
      <c r="B28" s="10" t="s">
        <v>87</v>
      </c>
      <c r="C28" s="6" t="s">
        <v>88</v>
      </c>
      <c r="D28" s="7">
        <v>5.0946999999999996</v>
      </c>
      <c r="E28" s="16">
        <f>D28</f>
        <v>5.0946999999999996</v>
      </c>
      <c r="F28" s="16"/>
      <c r="G28" s="9"/>
    </row>
    <row r="29" spans="1:7" x14ac:dyDescent="0.4">
      <c r="A29" s="10" t="s">
        <v>89</v>
      </c>
      <c r="B29" s="10" t="s">
        <v>90</v>
      </c>
      <c r="C29" s="6" t="s">
        <v>91</v>
      </c>
      <c r="D29" s="7">
        <v>90.913978</v>
      </c>
      <c r="E29" s="16">
        <f t="shared" ref="E29:E44" si="1">D29</f>
        <v>90.913978</v>
      </c>
      <c r="F29" s="16"/>
      <c r="G29" s="9"/>
    </row>
    <row r="30" spans="1:7" x14ac:dyDescent="0.4">
      <c r="A30" s="10" t="s">
        <v>92</v>
      </c>
      <c r="B30" s="10" t="s">
        <v>93</v>
      </c>
      <c r="C30" s="6" t="s">
        <v>94</v>
      </c>
      <c r="D30" s="7">
        <v>1.5044999999999999</v>
      </c>
      <c r="E30" s="16">
        <f t="shared" si="1"/>
        <v>1.5044999999999999</v>
      </c>
      <c r="F30" s="16"/>
      <c r="G30" s="9"/>
    </row>
    <row r="31" spans="1:7" x14ac:dyDescent="0.4">
      <c r="A31" s="10" t="s">
        <v>95</v>
      </c>
      <c r="B31" s="10" t="s">
        <v>96</v>
      </c>
      <c r="C31" s="6" t="s">
        <v>97</v>
      </c>
      <c r="D31" s="7">
        <v>10.661</v>
      </c>
      <c r="E31" s="16">
        <f t="shared" si="1"/>
        <v>10.661</v>
      </c>
      <c r="F31" s="16"/>
      <c r="G31" s="9"/>
    </row>
    <row r="32" spans="1:7" x14ac:dyDescent="0.4">
      <c r="A32" s="10" t="s">
        <v>98</v>
      </c>
      <c r="B32" s="10" t="s">
        <v>99</v>
      </c>
      <c r="C32" s="6" t="s">
        <v>100</v>
      </c>
      <c r="D32" s="7">
        <v>0.92679999999999996</v>
      </c>
      <c r="E32" s="16">
        <f t="shared" si="1"/>
        <v>0.92679999999999996</v>
      </c>
      <c r="F32" s="16"/>
      <c r="G32" s="9"/>
    </row>
    <row r="33" spans="1:7" x14ac:dyDescent="0.4">
      <c r="A33" s="10" t="s">
        <v>101</v>
      </c>
      <c r="B33" s="10" t="s">
        <v>102</v>
      </c>
      <c r="C33" s="6" t="s">
        <v>103</v>
      </c>
      <c r="D33" s="7">
        <v>36.47</v>
      </c>
      <c r="E33" s="16">
        <f>D33</f>
        <v>36.47</v>
      </c>
      <c r="F33" s="16"/>
      <c r="G33" s="9"/>
    </row>
    <row r="34" spans="1:7" x14ac:dyDescent="0.4">
      <c r="A34" s="10" t="s">
        <v>104</v>
      </c>
      <c r="B34" s="10" t="s">
        <v>105</v>
      </c>
      <c r="C34" s="6" t="s">
        <v>106</v>
      </c>
      <c r="D34" s="7">
        <v>50.827800000000003</v>
      </c>
      <c r="E34" s="16">
        <f t="shared" si="1"/>
        <v>50.827800000000003</v>
      </c>
      <c r="F34" s="16"/>
      <c r="G34" s="9"/>
    </row>
    <row r="35" spans="1:7" x14ac:dyDescent="0.4">
      <c r="A35" s="10" t="s">
        <v>107</v>
      </c>
      <c r="B35" s="10" t="s">
        <v>108</v>
      </c>
      <c r="C35" s="6" t="s">
        <v>109</v>
      </c>
      <c r="D35" s="7">
        <v>655.95699999999999</v>
      </c>
      <c r="E35" s="16">
        <f t="shared" si="1"/>
        <v>655.95699999999999</v>
      </c>
      <c r="F35" s="16"/>
      <c r="G35" s="9"/>
    </row>
    <row r="36" spans="1:7" x14ac:dyDescent="0.4">
      <c r="A36" s="10" t="s">
        <v>110</v>
      </c>
      <c r="B36" s="10" t="s">
        <v>111</v>
      </c>
      <c r="C36" s="6" t="s">
        <v>112</v>
      </c>
      <c r="D36" s="7">
        <v>3.3595000000000002</v>
      </c>
      <c r="E36" s="16">
        <f t="shared" si="1"/>
        <v>3.3595000000000002</v>
      </c>
      <c r="F36" s="16"/>
      <c r="G36" s="9"/>
    </row>
    <row r="37" spans="1:7" x14ac:dyDescent="0.4">
      <c r="A37" s="10" t="s">
        <v>113</v>
      </c>
      <c r="B37" s="10" t="s">
        <v>114</v>
      </c>
      <c r="C37" s="6" t="s">
        <v>115</v>
      </c>
      <c r="D37" s="7">
        <v>4.3114999999999997</v>
      </c>
      <c r="E37" s="16">
        <f t="shared" si="1"/>
        <v>4.3114999999999997</v>
      </c>
      <c r="F37" s="16"/>
      <c r="G37" s="9"/>
    </row>
    <row r="38" spans="1:7" x14ac:dyDescent="0.4">
      <c r="A38" s="10" t="s">
        <v>116</v>
      </c>
      <c r="B38" s="10" t="s">
        <v>117</v>
      </c>
      <c r="C38" s="6" t="s">
        <v>118</v>
      </c>
      <c r="D38" s="7">
        <v>10.7881</v>
      </c>
      <c r="E38" s="16">
        <f t="shared" si="1"/>
        <v>10.7881</v>
      </c>
      <c r="F38" s="16"/>
      <c r="G38" s="9"/>
    </row>
    <row r="39" spans="1:7" x14ac:dyDescent="0.4">
      <c r="A39" s="10" t="s">
        <v>119</v>
      </c>
      <c r="B39" s="10" t="s">
        <v>120</v>
      </c>
      <c r="C39" s="6" t="s">
        <v>121</v>
      </c>
      <c r="D39" s="7">
        <v>172.22290000000001</v>
      </c>
      <c r="E39" s="16">
        <f t="shared" si="1"/>
        <v>172.22290000000001</v>
      </c>
      <c r="F39" s="16"/>
      <c r="G39" s="9"/>
    </row>
    <row r="40" spans="1:7" x14ac:dyDescent="0.4">
      <c r="A40" s="10" t="s">
        <v>122</v>
      </c>
      <c r="B40" s="10" t="s">
        <v>123</v>
      </c>
      <c r="C40" s="6" t="s">
        <v>124</v>
      </c>
      <c r="D40" s="7">
        <v>328.10509999999999</v>
      </c>
      <c r="E40" s="16">
        <f t="shared" si="1"/>
        <v>328.10509999999999</v>
      </c>
      <c r="F40" s="16"/>
      <c r="G40" s="9"/>
    </row>
    <row r="41" spans="1:7" x14ac:dyDescent="0.4">
      <c r="A41" s="10" t="s">
        <v>125</v>
      </c>
      <c r="B41" s="10" t="s">
        <v>126</v>
      </c>
      <c r="C41" s="6" t="s">
        <v>127</v>
      </c>
      <c r="D41" s="7">
        <v>37.1023</v>
      </c>
      <c r="E41" s="16">
        <f>D41</f>
        <v>37.1023</v>
      </c>
      <c r="F41" s="16"/>
      <c r="G41" s="9"/>
    </row>
    <row r="42" spans="1:7" x14ac:dyDescent="0.4">
      <c r="A42" s="10" t="s">
        <v>128</v>
      </c>
      <c r="B42" s="10" t="s">
        <v>129</v>
      </c>
      <c r="C42" s="6" t="s">
        <v>130</v>
      </c>
      <c r="D42" s="7">
        <v>3.3637000000000001</v>
      </c>
      <c r="E42" s="16">
        <f>D42</f>
        <v>3.3637000000000001</v>
      </c>
      <c r="F42" s="16"/>
      <c r="G42" s="9"/>
    </row>
    <row r="43" spans="1:7" x14ac:dyDescent="0.4">
      <c r="A43" s="10" t="s">
        <v>131</v>
      </c>
      <c r="B43" s="10" t="s">
        <v>135</v>
      </c>
      <c r="C43" s="6" t="s">
        <v>136</v>
      </c>
      <c r="D43" s="7">
        <v>409.75259999999997</v>
      </c>
      <c r="E43" s="16">
        <f t="shared" si="1"/>
        <v>409.75259999999997</v>
      </c>
      <c r="F43" s="16"/>
      <c r="G43" s="9"/>
    </row>
    <row r="44" spans="1:7" x14ac:dyDescent="0.4">
      <c r="A44" s="10" t="s">
        <v>132</v>
      </c>
      <c r="B44" s="10" t="s">
        <v>133</v>
      </c>
      <c r="C44" s="6" t="s">
        <v>134</v>
      </c>
      <c r="D44" s="7">
        <v>0</v>
      </c>
      <c r="E44" s="16">
        <f t="shared" si="1"/>
        <v>0</v>
      </c>
      <c r="F44" s="16"/>
      <c r="G44" s="9"/>
    </row>
    <row r="45" spans="1:7" x14ac:dyDescent="0.4">
      <c r="A45" s="10" t="s">
        <v>6</v>
      </c>
      <c r="B45" s="10" t="s">
        <v>7</v>
      </c>
      <c r="C45" s="6" t="s">
        <v>7</v>
      </c>
      <c r="D45" s="7">
        <v>1</v>
      </c>
      <c r="E45" s="16">
        <f>D45</f>
        <v>1</v>
      </c>
      <c r="F45" s="16"/>
      <c r="G45" s="9"/>
    </row>
  </sheetData>
  <mergeCells count="44">
    <mergeCell ref="E45:F45"/>
    <mergeCell ref="E4:F4"/>
    <mergeCell ref="E5:F5"/>
    <mergeCell ref="E9:F9"/>
    <mergeCell ref="E10:F10"/>
    <mergeCell ref="E6:F6"/>
    <mergeCell ref="E7:F7"/>
    <mergeCell ref="E8:F8"/>
    <mergeCell ref="E43:F43"/>
    <mergeCell ref="E26:F26"/>
    <mergeCell ref="E27:F27"/>
    <mergeCell ref="E44:F44"/>
    <mergeCell ref="E23:F23"/>
    <mergeCell ref="E24:F24"/>
    <mergeCell ref="E25:F25"/>
    <mergeCell ref="E42:F42"/>
    <mergeCell ref="E41:F41"/>
    <mergeCell ref="E29:F29"/>
    <mergeCell ref="E30:F30"/>
    <mergeCell ref="E2:F2"/>
    <mergeCell ref="E34:F34"/>
    <mergeCell ref="E31:F31"/>
    <mergeCell ref="E32:F32"/>
    <mergeCell ref="E33:F33"/>
    <mergeCell ref="E28:F28"/>
    <mergeCell ref="E17:F17"/>
    <mergeCell ref="E18:F18"/>
    <mergeCell ref="E19:F19"/>
    <mergeCell ref="E14:F14"/>
    <mergeCell ref="E15:F15"/>
    <mergeCell ref="E16:F16"/>
    <mergeCell ref="E11:F11"/>
    <mergeCell ref="E12:F12"/>
    <mergeCell ref="E13:F13"/>
    <mergeCell ref="E3:F3"/>
    <mergeCell ref="E20:F20"/>
    <mergeCell ref="E21:F21"/>
    <mergeCell ref="E40:F40"/>
    <mergeCell ref="E22:F22"/>
    <mergeCell ref="E36:F36"/>
    <mergeCell ref="E37:F37"/>
    <mergeCell ref="E38:F38"/>
    <mergeCell ref="E35:F35"/>
    <mergeCell ref="E39:F39"/>
  </mergeCells>
  <phoneticPr fontId="0" type="noConversion"/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8b493985-e1b4-4b95-ade6-98acafdbdb01}" enabled="0" method="" siteId="{8b493985-e1b4-4b95-ade6-98acafdbdb0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CAMBIOS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SINGESTE-SRV</dc:creator>
  <cp:lastModifiedBy>Gloria Montoia</cp:lastModifiedBy>
  <dcterms:created xsi:type="dcterms:W3CDTF">2017-08-10T15:46:38Z</dcterms:created>
  <dcterms:modified xsi:type="dcterms:W3CDTF">2026-01-28T18:11:56Z</dcterms:modified>
</cp:coreProperties>
</file>